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zał. 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<sst xmlns="http://schemas.openxmlformats.org/spreadsheetml/2006/main" count="17" uniqueCount="17">
  <si>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</si>
  <si>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</si>
  <si>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w tym:</t>
  </si>
  <si>
    <t>w złotych</t>
  </si>
  <si>
    <t>z tego:</t>
  </si>
  <si>
    <t>dotacje</t>
  </si>
  <si>
    <t>Wydatki
bieżące</t>
  </si>
  <si>
    <t>Wydatki
majątkowe</t>
  </si>
  <si>
    <t>Ogółem</t>
  </si>
  <si>
    <t>§*</t>
  </si>
  <si>
    <t>Wydatki
ogółem (6+10)</t>
  </si>
  <si>
    <t>wynagrodzenia i pochodne od wynagrodzeń</t>
  </si>
  <si>
    <t>Dochody
ogółem</t>
  </si>
  <si>
    <t>Przewodniczący Rady Gminy</t>
  </si>
  <si>
    <t>Dochody i wydatki związane z realizacją zadań realizowanych na podstawie umów lub porozumień między jednostkami samorządu terytorialnego w 2011 r.</t>
  </si>
  <si>
    <t>Roman Piotrkowski</t>
  </si>
  <si>
    <t>Załącznik nr 5 do Uchwały Nr XII/109/2011 Rady Gminy Iława z dnia 27 października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</si>
</sst>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#,##0.00;[Red]#,##0.00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9" fontId="8" fillId="0" borderId="11" xfId="0" applyNumberFormat="1" applyFont="1" applyBorder="1" applyAlignment="1">
      <alignment vertical="center"/>
    </xf>
    <xf numFmtId="169" fontId="8" fillId="0" borderId="12" xfId="0" applyNumberFormat="1" applyFont="1" applyBorder="1" applyAlignment="1">
      <alignment vertical="center"/>
    </xf>
    <xf numFmtId="169" fontId="9" fillId="0" borderId="13" xfId="0" applyNumberFormat="1" applyFont="1" applyFill="1" applyBorder="1" applyAlignment="1">
      <alignment horizontal="right" vertical="center"/>
    </xf>
    <xf numFmtId="169" fontId="9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9" fontId="8" fillId="0" borderId="16" xfId="0" applyNumberFormat="1" applyFont="1" applyBorder="1" applyAlignment="1">
      <alignment horizontal="right" vertical="center"/>
    </xf>
    <xf numFmtId="169" fontId="8" fillId="0" borderId="17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6"/>
  <sheetViews>
    <sheetView tabSelected="1" view="pageLayout" workbookViewId="0" topLeftCell="A1">
      <selection activeCell="H1" sqref="H1:I3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7.625" style="1" customWidth="1"/>
    <col min="4" max="4" width="13.125" style="1" customWidth="1"/>
    <col min="5" max="5" width="12.875" style="1" customWidth="1"/>
    <col min="6" max="6" width="11.625" style="1" customWidth="1"/>
    <col min="7" max="7" width="14.50390625" style="1" customWidth="1"/>
    <col min="8" max="9" width="11.375" style="0" customWidth="1"/>
    <col min="10" max="78" width="8.875" style="0" customWidth="1"/>
    <col min="79" max="16384" width="9.125" style="1" customWidth="1"/>
  </cols>
  <sheetData>
    <row r="1" spans="2:9" ht="12.75" customHeight="1">
      <c r="B1" s="5"/>
      <c r="C1" s="5"/>
      <c r="D1" s="5"/>
      <c r="E1" s="5"/>
      <c r="F1" s="5"/>
      <c r="G1" s="10"/>
      <c r="H1" s="48" t="s">
        <v>16</v>
      </c>
      <c r="I1" s="48"/>
    </row>
    <row r="2" spans="2:9" ht="12.75">
      <c r="B2" s="5"/>
      <c r="C2" s="5"/>
      <c r="D2" s="5"/>
      <c r="E2" s="5"/>
      <c r="F2" s="5"/>
      <c r="G2" s="10"/>
      <c r="H2" s="48"/>
      <c r="I2" s="48"/>
    </row>
    <row r="3" spans="8:9" ht="12.75">
      <c r="H3" s="48"/>
      <c r="I3" s="48"/>
    </row>
    <row r="4" spans="1:9" ht="45" customHeight="1">
      <c r="A4" s="36" t="s">
        <v>14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8"/>
      <c r="B5" s="8"/>
      <c r="C5" s="8"/>
      <c r="D5" s="8"/>
      <c r="E5" s="8"/>
      <c r="F5" s="8"/>
      <c r="G5" s="8"/>
      <c r="H5" s="9"/>
      <c r="I5" s="9"/>
    </row>
    <row r="6" spans="1:9" ht="13.5" thickBot="1">
      <c r="A6" s="11"/>
      <c r="B6" s="11"/>
      <c r="C6" s="11"/>
      <c r="D6" s="11"/>
      <c r="E6" s="11"/>
      <c r="F6" s="11"/>
      <c r="G6" s="11"/>
      <c r="H6" s="12"/>
      <c r="I6" s="13" t="s">
        <v>3</v>
      </c>
    </row>
    <row r="7" spans="1:78" ht="20.25" customHeight="1">
      <c r="A7" s="37" t="s">
        <v>0</v>
      </c>
      <c r="B7" s="40" t="s">
        <v>1</v>
      </c>
      <c r="C7" s="40" t="s">
        <v>9</v>
      </c>
      <c r="D7" s="42" t="s">
        <v>12</v>
      </c>
      <c r="E7" s="42" t="s">
        <v>10</v>
      </c>
      <c r="F7" s="42" t="s">
        <v>4</v>
      </c>
      <c r="G7" s="42"/>
      <c r="H7" s="42"/>
      <c r="I7" s="47"/>
      <c r="BW7" s="1"/>
      <c r="BX7" s="1"/>
      <c r="BY7" s="1"/>
      <c r="BZ7" s="1"/>
    </row>
    <row r="8" spans="1:78" ht="18" customHeight="1">
      <c r="A8" s="38"/>
      <c r="B8" s="41"/>
      <c r="C8" s="41"/>
      <c r="D8" s="43"/>
      <c r="E8" s="45"/>
      <c r="F8" s="45" t="s">
        <v>6</v>
      </c>
      <c r="G8" s="45" t="s">
        <v>2</v>
      </c>
      <c r="H8" s="45"/>
      <c r="I8" s="34" t="s">
        <v>7</v>
      </c>
      <c r="BW8" s="1"/>
      <c r="BX8" s="1"/>
      <c r="BY8" s="1"/>
      <c r="BZ8" s="1"/>
    </row>
    <row r="9" spans="1:78" ht="54" customHeight="1">
      <c r="A9" s="39"/>
      <c r="B9" s="41"/>
      <c r="C9" s="41"/>
      <c r="D9" s="44"/>
      <c r="E9" s="46"/>
      <c r="F9" s="46"/>
      <c r="G9" s="22" t="s">
        <v>11</v>
      </c>
      <c r="H9" s="22" t="s">
        <v>5</v>
      </c>
      <c r="I9" s="35"/>
      <c r="BW9" s="1"/>
      <c r="BX9" s="1"/>
      <c r="BY9" s="1"/>
      <c r="BZ9" s="1"/>
    </row>
    <row r="10" spans="1:74" s="4" customFormat="1" ht="8.25" customHeight="1">
      <c r="A10" s="23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9</v>
      </c>
      <c r="I10" s="24">
        <v>10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28" customFormat="1" ht="19.5" customHeight="1">
      <c r="A11" s="25">
        <v>600</v>
      </c>
      <c r="B11" s="26">
        <v>60004</v>
      </c>
      <c r="C11" s="26">
        <v>2310</v>
      </c>
      <c r="D11" s="29">
        <v>0</v>
      </c>
      <c r="E11" s="29">
        <v>70000</v>
      </c>
      <c r="F11" s="29">
        <v>70000</v>
      </c>
      <c r="G11" s="29">
        <v>0</v>
      </c>
      <c r="H11" s="29">
        <v>70000</v>
      </c>
      <c r="I11" s="30">
        <v>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4" s="28" customFormat="1" ht="19.5" customHeight="1">
      <c r="A12" s="25">
        <v>710</v>
      </c>
      <c r="B12" s="26">
        <v>71035</v>
      </c>
      <c r="C12" s="26">
        <v>2310</v>
      </c>
      <c r="D12" s="29">
        <v>0</v>
      </c>
      <c r="E12" s="29">
        <v>25000</v>
      </c>
      <c r="F12" s="29">
        <v>25000</v>
      </c>
      <c r="G12" s="29">
        <v>0</v>
      </c>
      <c r="H12" s="29">
        <v>25000</v>
      </c>
      <c r="I12" s="30">
        <v>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1:78" ht="19.5" customHeight="1">
      <c r="A13" s="14">
        <v>750</v>
      </c>
      <c r="B13" s="15">
        <v>75023</v>
      </c>
      <c r="C13" s="15">
        <v>2320</v>
      </c>
      <c r="D13" s="16">
        <v>0</v>
      </c>
      <c r="E13" s="16">
        <f>SUM(F13,I13)</f>
        <v>10000</v>
      </c>
      <c r="F13" s="16">
        <v>10000</v>
      </c>
      <c r="G13" s="16">
        <v>0</v>
      </c>
      <c r="H13" s="16">
        <v>10000</v>
      </c>
      <c r="I13" s="17">
        <v>0</v>
      </c>
      <c r="BW13" s="1"/>
      <c r="BX13" s="1"/>
      <c r="BY13" s="1"/>
      <c r="BZ13" s="1"/>
    </row>
    <row r="14" spans="1:78" ht="19.5" customHeight="1">
      <c r="A14" s="14">
        <v>750</v>
      </c>
      <c r="B14" s="15">
        <v>75095</v>
      </c>
      <c r="C14" s="15">
        <v>2320</v>
      </c>
      <c r="D14" s="16">
        <v>0</v>
      </c>
      <c r="E14" s="16">
        <v>3600</v>
      </c>
      <c r="F14" s="16">
        <v>3600</v>
      </c>
      <c r="G14" s="16">
        <v>0</v>
      </c>
      <c r="H14" s="16">
        <v>3600</v>
      </c>
      <c r="I14" s="17">
        <v>0</v>
      </c>
      <c r="BW14" s="1"/>
      <c r="BX14" s="1"/>
      <c r="BY14" s="1"/>
      <c r="BZ14" s="1"/>
    </row>
    <row r="15" spans="1:78" ht="19.5" customHeight="1">
      <c r="A15" s="14">
        <v>754</v>
      </c>
      <c r="B15" s="15">
        <v>75411</v>
      </c>
      <c r="C15" s="15">
        <v>6620</v>
      </c>
      <c r="D15" s="16">
        <v>0</v>
      </c>
      <c r="E15" s="16">
        <f>SUM(F15,I15)</f>
        <v>100000</v>
      </c>
      <c r="F15" s="16">
        <v>0</v>
      </c>
      <c r="G15" s="16">
        <v>0</v>
      </c>
      <c r="H15" s="16">
        <v>0</v>
      </c>
      <c r="I15" s="17">
        <v>100000</v>
      </c>
      <c r="BW15" s="1"/>
      <c r="BX15" s="1"/>
      <c r="BY15" s="1"/>
      <c r="BZ15" s="1"/>
    </row>
    <row r="16" spans="1:78" ht="19.5" customHeight="1">
      <c r="A16" s="14">
        <v>754</v>
      </c>
      <c r="B16" s="15">
        <v>75412</v>
      </c>
      <c r="C16" s="15">
        <v>6610</v>
      </c>
      <c r="D16" s="16">
        <v>83000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BW16" s="1"/>
      <c r="BX16" s="1"/>
      <c r="BY16" s="1"/>
      <c r="BZ16" s="1"/>
    </row>
    <row r="17" spans="1:78" ht="19.5" customHeight="1" thickBot="1">
      <c r="A17" s="14">
        <v>900</v>
      </c>
      <c r="B17" s="15">
        <v>90095</v>
      </c>
      <c r="C17" s="15">
        <v>2310</v>
      </c>
      <c r="D17" s="16">
        <v>0</v>
      </c>
      <c r="E17" s="16">
        <v>55000</v>
      </c>
      <c r="F17" s="16">
        <v>55000</v>
      </c>
      <c r="G17" s="16">
        <v>0</v>
      </c>
      <c r="H17" s="16">
        <v>55000</v>
      </c>
      <c r="I17" s="17">
        <v>0</v>
      </c>
      <c r="BW17" s="1"/>
      <c r="BX17" s="1"/>
      <c r="BY17" s="1"/>
      <c r="BZ17" s="1"/>
    </row>
    <row r="18" spans="1:74" s="7" customFormat="1" ht="24.75" customHeight="1" thickBot="1">
      <c r="A18" s="31" t="s">
        <v>8</v>
      </c>
      <c r="B18" s="32"/>
      <c r="C18" s="33"/>
      <c r="D18" s="18">
        <f>SUM(D13:D17)</f>
        <v>83000</v>
      </c>
      <c r="E18" s="19">
        <f>SUM(E11:E17)</f>
        <v>263600</v>
      </c>
      <c r="F18" s="19">
        <f>SUM(F11:F17)</f>
        <v>163600</v>
      </c>
      <c r="G18" s="19">
        <f>SUM(G11:G17)</f>
        <v>0</v>
      </c>
      <c r="H18" s="19">
        <f>SUM(H11:H17)</f>
        <v>163600</v>
      </c>
      <c r="I18" s="19">
        <f>SUM(I11:I17)</f>
        <v>100000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21" ht="12.75">
      <c r="A21" s="3"/>
    </row>
    <row r="24" spans="7:9" ht="12.75">
      <c r="G24" s="49" t="s">
        <v>13</v>
      </c>
      <c r="H24" s="50"/>
      <c r="I24" s="50"/>
    </row>
    <row r="25" spans="7:9" ht="12.75">
      <c r="G25" s="20"/>
      <c r="H25" s="20"/>
      <c r="I25" s="20"/>
    </row>
    <row r="26" spans="7:9" ht="12.75">
      <c r="G26" s="49" t="s">
        <v>15</v>
      </c>
      <c r="H26" s="50"/>
      <c r="I26" s="50"/>
    </row>
  </sheetData>
  <sheetProtection/>
  <mergeCells count="14">
    <mergeCell ref="H1:I3"/>
    <mergeCell ref="G24:I24"/>
    <mergeCell ref="G26:I26"/>
    <mergeCell ref="F8:F9"/>
    <mergeCell ref="G8:H8"/>
    <mergeCell ref="A18:C18"/>
    <mergeCell ref="I8:I9"/>
    <mergeCell ref="A4:I4"/>
    <mergeCell ref="A7:A9"/>
    <mergeCell ref="B7:B9"/>
    <mergeCell ref="C7:C9"/>
    <mergeCell ref="D7:D9"/>
    <mergeCell ref="E7:E9"/>
    <mergeCell ref="F7:I7"/>
  </mergeCells>
  <printOptions horizontalCentered="1"/>
  <pageMargins left="0.7874015748031497" right="0.5905511811023623" top="0.5905511811023623" bottom="0.5905511811023623" header="0.5118110236220472" footer="0.3937007874015748"/>
  <pageSetup firstPageNumber="34" useFirstPageNumber="1" horizontalDpi="600" verticalDpi="600" orientation="portrait" paperSize="9" scale="90" r:id="rId1"/>
  <headerFooter alignWithMargins="0">
    <oddHeader xml:space="preserve">&amp;R&amp;7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grazynal</cp:lastModifiedBy>
  <cp:lastPrinted>2011-10-13T06:46:03Z</cp:lastPrinted>
  <dcterms:created xsi:type="dcterms:W3CDTF">1998-12-09T13:02:10Z</dcterms:created>
  <dcterms:modified xsi:type="dcterms:W3CDTF">2011-10-24T11:51:39Z</dcterms:modified>
  <cp:category/>
  <cp:version/>
  <cp:contentType/>
  <cp:contentStatus/>
</cp:coreProperties>
</file>